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6FAEDB27-D721-45CC-94A0-8E825EB492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J8" i="1" s="1"/>
  <c r="I9" i="1"/>
  <c r="I10" i="1"/>
  <c r="J10" i="1" s="1"/>
  <c r="I11" i="1"/>
  <c r="I12" i="1"/>
  <c r="J12" i="1" s="1"/>
  <c r="I13" i="1"/>
  <c r="I14" i="1"/>
  <c r="I15" i="1"/>
  <c r="I16" i="1"/>
  <c r="J16" i="1" s="1"/>
  <c r="I17" i="1"/>
  <c r="J17" i="1" s="1"/>
  <c r="I18" i="1"/>
  <c r="I5" i="1"/>
  <c r="J5" i="1" s="1"/>
  <c r="J6" i="1"/>
  <c r="J7" i="1"/>
  <c r="J9" i="1"/>
  <c r="J11" i="1"/>
  <c r="J13" i="1"/>
  <c r="J14" i="1"/>
  <c r="J15" i="1"/>
  <c r="J18" i="1"/>
</calcChain>
</file>

<file path=xl/sharedStrings.xml><?xml version="1.0" encoding="utf-8"?>
<sst xmlns="http://schemas.openxmlformats.org/spreadsheetml/2006/main" count="58" uniqueCount="43">
  <si>
    <t>ATC</t>
  </si>
  <si>
    <t>V07AB</t>
  </si>
  <si>
    <t>B05BA03</t>
  </si>
  <si>
    <t>B05BB01</t>
  </si>
  <si>
    <t>Název produktu</t>
  </si>
  <si>
    <t>Název položky</t>
  </si>
  <si>
    <t>1 - isotonické roztoky</t>
  </si>
  <si>
    <t>2 - hypertonické roztoky</t>
  </si>
  <si>
    <t>3 - Voda na injekce</t>
  </si>
  <si>
    <t>100 ml</t>
  </si>
  <si>
    <t>250 ml</t>
  </si>
  <si>
    <t>500 ml</t>
  </si>
  <si>
    <t>1000 ml</t>
  </si>
  <si>
    <t>Objednávkový kód produktu</t>
  </si>
  <si>
    <t>Kód SÚKL</t>
  </si>
  <si>
    <t>Jednotková cena bez DPH (cena za balení)</t>
  </si>
  <si>
    <t>Jednotková cena včetně DPH (cena za balení)</t>
  </si>
  <si>
    <t>Glukóza 5% 100 ml</t>
  </si>
  <si>
    <t>Glukóza 5% 250 ml</t>
  </si>
  <si>
    <t>Glukóza 5% 500 ml</t>
  </si>
  <si>
    <t>Fyziologický roztok 0,9% F 1/1 - 100 ml</t>
  </si>
  <si>
    <t>Fyziologický roztok 0,9% F 1/1 - 250 ml</t>
  </si>
  <si>
    <t>Fyziologický roztok 0,9% F 1/1 - 500 ml</t>
  </si>
  <si>
    <t>Fyziologický roztok 0,9% F 1/1 - 1000 ml</t>
  </si>
  <si>
    <t>Glukóza 10% - 500 ml</t>
  </si>
  <si>
    <t>Voda na injekce - 250 ml</t>
  </si>
  <si>
    <t>Voda na injekce - 500 ml</t>
  </si>
  <si>
    <t>Balancovaný isotonický krystaloid základní - 500 ml</t>
  </si>
  <si>
    <t>Balancovaný isotonický krystaloid základní - 1000 ml</t>
  </si>
  <si>
    <t>Voda na injekce - 100 ml</t>
  </si>
  <si>
    <t>DPH</t>
  </si>
  <si>
    <t>Balení</t>
  </si>
  <si>
    <t>Seznam zboží</t>
  </si>
  <si>
    <t>Příloha č. 2 Rámcové dohody o koupi</t>
  </si>
  <si>
    <t>Glukóza 10% - 1000 ml</t>
  </si>
  <si>
    <t>Dodavatel:</t>
  </si>
  <si>
    <t>doplňte</t>
  </si>
  <si>
    <t>Sídlem:</t>
  </si>
  <si>
    <t>Zastoupen:</t>
  </si>
  <si>
    <t>IČ:</t>
  </si>
  <si>
    <t>DIČ:</t>
  </si>
  <si>
    <t>Kategorie</t>
  </si>
  <si>
    <t>Infuzní a oplachové roztoky - dílčí část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</si>
</sst>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Georgia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/>
    <xf numFmtId="0" fontId="1" fillId="0" borderId="0" xfId="0" applyFont="1"/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horizontal="center" vertical="center" wrapText="1"/>
    </xf>
    <xf numFmtId="4" fontId="2" fillId="2" borderId="2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 wrapText="1"/>
    </xf>
    <xf numFmtId="44" fontId="3" fillId="0" borderId="12" xfId="1" applyFont="1" applyBorder="1" applyAlignment="1" applyProtection="1">
      <alignment vertical="center"/>
    </xf>
    <xf numFmtId="0" fontId="3" fillId="3" borderId="17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horizontal="center" vertical="center" wrapText="1"/>
    </xf>
    <xf numFmtId="44" fontId="3" fillId="0" borderId="18" xfId="1" applyFont="1" applyBorder="1" applyAlignment="1" applyProtection="1">
      <alignment vertical="center"/>
    </xf>
    <xf numFmtId="0" fontId="4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/>
    <xf numFmtId="0" fontId="3" fillId="4" borderId="25" xfId="0" applyFont="1" applyFill="1" applyBorder="1" applyProtection="1">
      <protection locked="0"/>
    </xf>
    <xf numFmtId="0" fontId="3" fillId="4" borderId="26" xfId="0" applyFont="1" applyFill="1" applyBorder="1" applyProtection="1">
      <protection locked="0"/>
    </xf>
    <xf numFmtId="0" fontId="3" fillId="4" borderId="28" xfId="0" applyFont="1" applyFill="1" applyBorder="1" applyProtection="1">
      <protection locked="0"/>
    </xf>
    <xf numFmtId="44" fontId="3" fillId="4" borderId="29" xfId="1" applyFont="1" applyFill="1" applyBorder="1" applyAlignment="1" applyProtection="1">
      <alignment vertical="center"/>
      <protection locked="0"/>
    </xf>
    <xf numFmtId="0" fontId="3" fillId="4" borderId="1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3" fillId="4" borderId="23" xfId="0" applyFont="1" applyFill="1" applyBorder="1" applyProtection="1">
      <protection locked="0"/>
    </xf>
    <xf numFmtId="44" fontId="3" fillId="4" borderId="30" xfId="1" applyFont="1" applyFill="1" applyBorder="1" applyAlignment="1" applyProtection="1">
      <alignment vertical="center"/>
      <protection locked="0"/>
    </xf>
    <xf numFmtId="0" fontId="3" fillId="4" borderId="27" xfId="0" applyFont="1" applyFill="1" applyBorder="1" applyProtection="1">
      <protection locked="0"/>
    </xf>
    <xf numFmtId="0" fontId="3" fillId="4" borderId="17" xfId="0" applyFont="1" applyFill="1" applyBorder="1" applyProtection="1">
      <protection locked="0"/>
    </xf>
    <xf numFmtId="0" fontId="3" fillId="4" borderId="24" xfId="0" applyFont="1" applyFill="1" applyBorder="1" applyProtection="1">
      <protection locked="0"/>
    </xf>
    <xf numFmtId="44" fontId="3" fillId="4" borderId="31" xfId="1" applyFont="1" applyFill="1" applyBorder="1" applyAlignment="1" applyProtection="1">
      <alignment vertical="center"/>
      <protection locked="0"/>
    </xf>
    <xf numFmtId="44" fontId="3" fillId="0" borderId="25" xfId="1" applyFont="1" applyBorder="1" applyAlignment="1" applyProtection="1">
      <alignment vertical="center"/>
    </xf>
    <xf numFmtId="44" fontId="3" fillId="0" borderId="33" xfId="1" applyFont="1" applyBorder="1" applyAlignment="1" applyProtection="1">
      <alignment vertical="center"/>
    </xf>
    <xf numFmtId="44" fontId="3" fillId="0" borderId="15" xfId="1" applyFont="1" applyBorder="1" applyAlignment="1" applyProtection="1">
      <alignment vertical="center"/>
    </xf>
    <xf numFmtId="44" fontId="3" fillId="0" borderId="16" xfId="1" applyFont="1" applyBorder="1" applyAlignment="1" applyProtection="1">
      <alignment vertical="center"/>
    </xf>
    <xf numFmtId="0" fontId="10" fillId="4" borderId="0" xfId="0" applyFont="1" applyFill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 wrapText="1"/>
    </xf>
    <xf numFmtId="0" fontId="3" fillId="3" borderId="27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zoomScale="80" zoomScaleNormal="80" workbookViewId="0">
      <selection activeCell="E5" sqref="E5"/>
    </sheetView>
  </sheetViews>
  <sheetFormatPr defaultColWidth="8.85546875" defaultRowHeight="14.25" x14ac:dyDescent="0.2"/>
  <cols>
    <col min="1" max="1" width="16.42578125" style="4" customWidth="1"/>
    <col min="2" max="2" width="10.5703125" style="2" bestFit="1" customWidth="1"/>
    <col min="3" max="3" width="41.5703125" style="3" customWidth="1"/>
    <col min="4" max="4" width="11.28515625" style="3" customWidth="1"/>
    <col min="5" max="5" width="13.85546875" style="4" customWidth="1"/>
    <col min="6" max="6" width="27.28515625" style="4" customWidth="1"/>
    <col min="7" max="7" width="19.28515625" style="4" customWidth="1"/>
    <col min="8" max="8" width="17.28515625" style="5" customWidth="1"/>
    <col min="9" max="9" width="14.28515625" style="5" customWidth="1"/>
    <col min="10" max="10" width="19.140625" style="5" customWidth="1"/>
    <col min="11" max="11" width="8.85546875" style="4"/>
    <col min="12" max="16384" width="8.85546875" style="6"/>
  </cols>
  <sheetData>
    <row r="1" spans="1:11" ht="27" customHeight="1" thickBot="1" x14ac:dyDescent="0.3">
      <c r="A1" s="1" t="s">
        <v>33</v>
      </c>
    </row>
    <row r="2" spans="1:11" ht="27" customHeight="1" x14ac:dyDescent="0.2">
      <c r="A2" s="42" t="s">
        <v>32</v>
      </c>
      <c r="B2" s="43"/>
      <c r="C2" s="43"/>
      <c r="D2" s="43"/>
      <c r="E2" s="43"/>
      <c r="F2" s="43"/>
      <c r="G2" s="43"/>
      <c r="H2" s="43"/>
      <c r="I2" s="43"/>
      <c r="J2" s="44"/>
      <c r="K2" s="6"/>
    </row>
    <row r="3" spans="1:11" ht="25.15" customHeight="1" thickBot="1" x14ac:dyDescent="0.25">
      <c r="A3" s="45" t="s">
        <v>42</v>
      </c>
      <c r="B3" s="46"/>
      <c r="C3" s="46"/>
      <c r="D3" s="46"/>
      <c r="E3" s="46"/>
      <c r="F3" s="46"/>
      <c r="G3" s="46"/>
      <c r="H3" s="46"/>
      <c r="I3" s="46"/>
      <c r="J3" s="47"/>
      <c r="K3" s="6"/>
    </row>
    <row r="4" spans="1:11" ht="84" customHeight="1" thickBot="1" x14ac:dyDescent="0.25">
      <c r="A4" s="7" t="s">
        <v>41</v>
      </c>
      <c r="B4" s="8" t="s">
        <v>0</v>
      </c>
      <c r="C4" s="9" t="s">
        <v>5</v>
      </c>
      <c r="D4" s="9" t="s">
        <v>31</v>
      </c>
      <c r="E4" s="10" t="s">
        <v>14</v>
      </c>
      <c r="F4" s="8" t="s">
        <v>4</v>
      </c>
      <c r="G4" s="9" t="s">
        <v>13</v>
      </c>
      <c r="H4" s="11" t="s">
        <v>15</v>
      </c>
      <c r="I4" s="11" t="s">
        <v>30</v>
      </c>
      <c r="J4" s="12" t="s">
        <v>16</v>
      </c>
    </row>
    <row r="5" spans="1:11" ht="21" customHeight="1" x14ac:dyDescent="0.2">
      <c r="A5" s="55" t="s">
        <v>6</v>
      </c>
      <c r="B5" s="52" t="s">
        <v>2</v>
      </c>
      <c r="C5" s="13" t="s">
        <v>17</v>
      </c>
      <c r="D5" s="14" t="s">
        <v>9</v>
      </c>
      <c r="E5" s="25"/>
      <c r="F5" s="26"/>
      <c r="G5" s="27"/>
      <c r="H5" s="28"/>
      <c r="I5" s="37">
        <f>H5*0.12</f>
        <v>0</v>
      </c>
      <c r="J5" s="38">
        <f>H5+I5</f>
        <v>0</v>
      </c>
    </row>
    <row r="6" spans="1:11" ht="21" customHeight="1" x14ac:dyDescent="0.2">
      <c r="A6" s="55"/>
      <c r="B6" s="53"/>
      <c r="C6" s="15" t="s">
        <v>18</v>
      </c>
      <c r="D6" s="16" t="s">
        <v>10</v>
      </c>
      <c r="E6" s="29"/>
      <c r="F6" s="30"/>
      <c r="G6" s="31"/>
      <c r="H6" s="32"/>
      <c r="I6" s="39">
        <f t="shared" ref="I6:I18" si="0">H6*0.12</f>
        <v>0</v>
      </c>
      <c r="J6" s="17">
        <f t="shared" ref="J6:J18" si="1">H6+I6</f>
        <v>0</v>
      </c>
    </row>
    <row r="7" spans="1:11" ht="21" customHeight="1" x14ac:dyDescent="0.2">
      <c r="A7" s="55"/>
      <c r="B7" s="54"/>
      <c r="C7" s="15" t="s">
        <v>19</v>
      </c>
      <c r="D7" s="16" t="s">
        <v>11</v>
      </c>
      <c r="E7" s="29"/>
      <c r="F7" s="30"/>
      <c r="G7" s="31"/>
      <c r="H7" s="32"/>
      <c r="I7" s="39">
        <f t="shared" si="0"/>
        <v>0</v>
      </c>
      <c r="J7" s="17">
        <f t="shared" si="1"/>
        <v>0</v>
      </c>
    </row>
    <row r="8" spans="1:11" ht="21" customHeight="1" x14ac:dyDescent="0.2">
      <c r="A8" s="55"/>
      <c r="B8" s="53" t="s">
        <v>3</v>
      </c>
      <c r="C8" s="15" t="s">
        <v>20</v>
      </c>
      <c r="D8" s="16" t="s">
        <v>9</v>
      </c>
      <c r="E8" s="29"/>
      <c r="F8" s="30"/>
      <c r="G8" s="31"/>
      <c r="H8" s="32"/>
      <c r="I8" s="39">
        <f t="shared" si="0"/>
        <v>0</v>
      </c>
      <c r="J8" s="17">
        <f t="shared" si="1"/>
        <v>0</v>
      </c>
    </row>
    <row r="9" spans="1:11" ht="21" customHeight="1" x14ac:dyDescent="0.2">
      <c r="A9" s="55"/>
      <c r="B9" s="53"/>
      <c r="C9" s="15" t="s">
        <v>21</v>
      </c>
      <c r="D9" s="16" t="s">
        <v>10</v>
      </c>
      <c r="E9" s="29"/>
      <c r="F9" s="30"/>
      <c r="G9" s="31"/>
      <c r="H9" s="32"/>
      <c r="I9" s="39">
        <f t="shared" si="0"/>
        <v>0</v>
      </c>
      <c r="J9" s="17">
        <f t="shared" si="1"/>
        <v>0</v>
      </c>
    </row>
    <row r="10" spans="1:11" ht="21" customHeight="1" x14ac:dyDescent="0.2">
      <c r="A10" s="55"/>
      <c r="B10" s="53"/>
      <c r="C10" s="15" t="s">
        <v>22</v>
      </c>
      <c r="D10" s="16" t="s">
        <v>11</v>
      </c>
      <c r="E10" s="29"/>
      <c r="F10" s="30"/>
      <c r="G10" s="31"/>
      <c r="H10" s="32"/>
      <c r="I10" s="39">
        <f t="shared" si="0"/>
        <v>0</v>
      </c>
      <c r="J10" s="17">
        <f t="shared" si="1"/>
        <v>0</v>
      </c>
    </row>
    <row r="11" spans="1:11" ht="21" customHeight="1" x14ac:dyDescent="0.2">
      <c r="A11" s="55"/>
      <c r="B11" s="53"/>
      <c r="C11" s="15" t="s">
        <v>23</v>
      </c>
      <c r="D11" s="16" t="s">
        <v>12</v>
      </c>
      <c r="E11" s="29"/>
      <c r="F11" s="30"/>
      <c r="G11" s="31"/>
      <c r="H11" s="32"/>
      <c r="I11" s="39">
        <f t="shared" si="0"/>
        <v>0</v>
      </c>
      <c r="J11" s="17">
        <f t="shared" si="1"/>
        <v>0</v>
      </c>
    </row>
    <row r="12" spans="1:11" ht="34.5" customHeight="1" x14ac:dyDescent="0.2">
      <c r="A12" s="55"/>
      <c r="B12" s="53"/>
      <c r="C12" s="15" t="s">
        <v>27</v>
      </c>
      <c r="D12" s="16" t="s">
        <v>11</v>
      </c>
      <c r="E12" s="29"/>
      <c r="F12" s="30"/>
      <c r="G12" s="31"/>
      <c r="H12" s="32"/>
      <c r="I12" s="39">
        <f t="shared" si="0"/>
        <v>0</v>
      </c>
      <c r="J12" s="17">
        <f t="shared" si="1"/>
        <v>0</v>
      </c>
    </row>
    <row r="13" spans="1:11" ht="34.5" customHeight="1" x14ac:dyDescent="0.2">
      <c r="A13" s="56"/>
      <c r="B13" s="54"/>
      <c r="C13" s="15" t="s">
        <v>28</v>
      </c>
      <c r="D13" s="16" t="s">
        <v>12</v>
      </c>
      <c r="E13" s="29"/>
      <c r="F13" s="30"/>
      <c r="G13" s="31"/>
      <c r="H13" s="32"/>
      <c r="I13" s="39">
        <f t="shared" si="0"/>
        <v>0</v>
      </c>
      <c r="J13" s="17">
        <f t="shared" si="1"/>
        <v>0</v>
      </c>
    </row>
    <row r="14" spans="1:11" ht="21" customHeight="1" x14ac:dyDescent="0.2">
      <c r="A14" s="58" t="s">
        <v>7</v>
      </c>
      <c r="B14" s="57" t="s">
        <v>2</v>
      </c>
      <c r="C14" s="15" t="s">
        <v>24</v>
      </c>
      <c r="D14" s="16" t="s">
        <v>11</v>
      </c>
      <c r="E14" s="29"/>
      <c r="F14" s="30"/>
      <c r="G14" s="31"/>
      <c r="H14" s="32"/>
      <c r="I14" s="39">
        <f t="shared" si="0"/>
        <v>0</v>
      </c>
      <c r="J14" s="17">
        <f t="shared" si="1"/>
        <v>0</v>
      </c>
    </row>
    <row r="15" spans="1:11" ht="21" customHeight="1" x14ac:dyDescent="0.2">
      <c r="A15" s="55"/>
      <c r="B15" s="53"/>
      <c r="C15" s="15" t="s">
        <v>34</v>
      </c>
      <c r="D15" s="16" t="s">
        <v>12</v>
      </c>
      <c r="E15" s="29"/>
      <c r="F15" s="30"/>
      <c r="G15" s="31"/>
      <c r="H15" s="32"/>
      <c r="I15" s="39">
        <f t="shared" si="0"/>
        <v>0</v>
      </c>
      <c r="J15" s="17">
        <f t="shared" si="1"/>
        <v>0</v>
      </c>
    </row>
    <row r="16" spans="1:11" ht="21" customHeight="1" x14ac:dyDescent="0.2">
      <c r="A16" s="48" t="s">
        <v>8</v>
      </c>
      <c r="B16" s="50" t="s">
        <v>1</v>
      </c>
      <c r="C16" s="15" t="s">
        <v>29</v>
      </c>
      <c r="D16" s="16" t="s">
        <v>9</v>
      </c>
      <c r="E16" s="29"/>
      <c r="F16" s="30"/>
      <c r="G16" s="31"/>
      <c r="H16" s="32"/>
      <c r="I16" s="39">
        <f t="shared" si="0"/>
        <v>0</v>
      </c>
      <c r="J16" s="17">
        <f t="shared" si="1"/>
        <v>0</v>
      </c>
    </row>
    <row r="17" spans="1:10" ht="21" customHeight="1" x14ac:dyDescent="0.2">
      <c r="A17" s="48"/>
      <c r="B17" s="50"/>
      <c r="C17" s="15" t="s">
        <v>25</v>
      </c>
      <c r="D17" s="16" t="s">
        <v>10</v>
      </c>
      <c r="E17" s="29"/>
      <c r="F17" s="30"/>
      <c r="G17" s="31"/>
      <c r="H17" s="32"/>
      <c r="I17" s="39">
        <f t="shared" si="0"/>
        <v>0</v>
      </c>
      <c r="J17" s="17">
        <f t="shared" si="1"/>
        <v>0</v>
      </c>
    </row>
    <row r="18" spans="1:10" ht="21" customHeight="1" thickBot="1" x14ac:dyDescent="0.25">
      <c r="A18" s="49"/>
      <c r="B18" s="51"/>
      <c r="C18" s="18" t="s">
        <v>26</v>
      </c>
      <c r="D18" s="19" t="s">
        <v>11</v>
      </c>
      <c r="E18" s="33"/>
      <c r="F18" s="34"/>
      <c r="G18" s="35"/>
      <c r="H18" s="36"/>
      <c r="I18" s="40">
        <f t="shared" si="0"/>
        <v>0</v>
      </c>
      <c r="J18" s="20">
        <f t="shared" si="1"/>
        <v>0</v>
      </c>
    </row>
    <row r="19" spans="1:10" x14ac:dyDescent="0.2">
      <c r="A19" s="21"/>
    </row>
    <row r="20" spans="1:10" ht="15" x14ac:dyDescent="0.2">
      <c r="A20" s="22" t="s">
        <v>35</v>
      </c>
      <c r="B20" s="41" t="s">
        <v>36</v>
      </c>
      <c r="C20" s="41"/>
      <c r="D20" s="41"/>
      <c r="E20" s="41"/>
      <c r="F20" s="41"/>
      <c r="G20" s="41"/>
    </row>
    <row r="21" spans="1:10" x14ac:dyDescent="0.2">
      <c r="A21" s="23" t="s">
        <v>37</v>
      </c>
      <c r="B21" s="41" t="s">
        <v>36</v>
      </c>
      <c r="C21" s="41"/>
      <c r="D21" s="41"/>
      <c r="E21" s="41"/>
      <c r="F21" s="41"/>
      <c r="G21" s="41"/>
    </row>
    <row r="22" spans="1:10" x14ac:dyDescent="0.2">
      <c r="A22" s="23" t="s">
        <v>38</v>
      </c>
      <c r="B22" s="41" t="s">
        <v>36</v>
      </c>
      <c r="C22" s="41"/>
      <c r="D22" s="41"/>
      <c r="E22" s="41"/>
      <c r="F22" s="41"/>
      <c r="G22" s="41"/>
    </row>
    <row r="23" spans="1:10" x14ac:dyDescent="0.2">
      <c r="A23" s="23" t="s">
        <v>39</v>
      </c>
      <c r="B23" s="41" t="s">
        <v>36</v>
      </c>
      <c r="C23" s="41"/>
      <c r="D23" s="41"/>
      <c r="E23" s="41"/>
      <c r="F23" s="41"/>
      <c r="G23" s="41"/>
    </row>
    <row r="24" spans="1:10" x14ac:dyDescent="0.2">
      <c r="A24" s="23" t="s">
        <v>40</v>
      </c>
      <c r="B24" s="41" t="s">
        <v>36</v>
      </c>
      <c r="C24" s="41"/>
      <c r="D24" s="41"/>
      <c r="E24" s="41"/>
      <c r="F24" s="41"/>
      <c r="G24" s="41"/>
    </row>
    <row r="26" spans="1:10" x14ac:dyDescent="0.2">
      <c r="A26" s="24"/>
    </row>
  </sheetData>
  <sheetProtection algorithmName="SHA-512" hashValue="GuRmXNil0K1Hi5j59Tsi4W7CCWBIDfgjPP+4ENzh8ps3BEeE3P2DngULtlt3kLAGWkqc/7GyknZr3Js9nR66FA==" saltValue="7wL5KGZZklawZzUDdqiqyA==" spinCount="100000" sheet="1" selectLockedCells="1"/>
  <mergeCells count="14">
    <mergeCell ref="B23:G23"/>
    <mergeCell ref="B24:G24"/>
    <mergeCell ref="A2:J2"/>
    <mergeCell ref="A3:J3"/>
    <mergeCell ref="B20:G20"/>
    <mergeCell ref="B21:G21"/>
    <mergeCell ref="B22:G22"/>
    <mergeCell ref="A16:A18"/>
    <mergeCell ref="B16:B18"/>
    <mergeCell ref="B5:B7"/>
    <mergeCell ref="B8:B13"/>
    <mergeCell ref="A5:A13"/>
    <mergeCell ref="B14:B15"/>
    <mergeCell ref="A14:A15"/>
  </mergeCells>
  <pageMargins left="0.70866141732283472" right="0.70866141732283472" top="0.78740157480314965" bottom="0.78740157480314965" header="0.31496062992125984" footer="0.31496062992125984"/>
  <pageSetup paperSize="9" scale="6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2026-03-24T14:52:42Z</dcterms:modified>
</cp:coreProperties>
</file>