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6\10 - 2026 Ohřívače krve a infúzí\_vyhlášení\"/>
    </mc:Choice>
  </mc:AlternateContent>
  <xr:revisionPtr revIDLastSave="0" documentId="13_ncr:1_{9F2DC168-9D7B-4027-B742-0F933A1CBBA2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D10" i="1"/>
  <c r="E10" i="1" s="1"/>
  <c r="D14" i="1" l="1"/>
  <c r="E14" i="1" l="1"/>
  <c r="D6" i="1"/>
  <c r="D20" i="1" s="1"/>
  <c r="E6" i="1" l="1"/>
</calcChain>
</file>

<file path=xl/sharedStrings.xml><?xml version="1.0" encoding="utf-8"?>
<sst xmlns="http://schemas.openxmlformats.org/spreadsheetml/2006/main" count="40" uniqueCount="24">
  <si>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</si>
  <si>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</si>
  <si>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</si>
  <si>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</si>
  <si>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</si>
  <si>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</si>
  <si>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</si>
  <si>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</si>
  <si>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</si>
  <si>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</si>
  <si>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</si>
  <si>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</si>
  <si>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</si>
  <si>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</si>
  <si>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</si>
  <si>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</si>
  <si>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</si>
  <si>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</si>
  <si>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Průtokové ohřívače krve a infuzí</t>
  </si>
  <si>
    <t>Průtokový ohřívač krve a infuzí</t>
  </si>
  <si>
    <t>Základní sety</t>
  </si>
  <si>
    <t>Základní set pro průtokový ohřívač krve a infuzí</t>
  </si>
  <si>
    <t>BTK přístroje ve výši 8 BTK na dobu 8 let pro jeden přístroj, tj. 16 BTK celkem</t>
  </si>
  <si>
    <t>Opravy ve výši 20 hodin na dobu životnosti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</si>
</sst>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49" fontId="3" fillId="0" borderId="4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3" fillId="0" borderId="5" xfId="0" applyNumberFormat="1" applyFont="1" applyBorder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7"/>
  <sheetViews>
    <sheetView tabSelected="1" zoomScale="85" zoomScaleNormal="85" workbookViewId="0">
      <selection activeCell="B14" sqref="B14"/>
    </sheetView>
  </sheetViews>
  <sheetFormatPr defaultRowHeight="15" x14ac:dyDescent="0.25"/>
  <cols>
    <col min="1" max="1" width="68.7109375" bestFit="1" customWidth="1"/>
    <col min="2" max="2" width="47" bestFit="1" customWidth="1"/>
    <col min="3" max="3" width="22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31" t="s">
        <v>6</v>
      </c>
      <c r="B2" s="32"/>
      <c r="C2" s="32"/>
      <c r="D2" s="32"/>
      <c r="E2" s="33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18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21" x14ac:dyDescent="0.35">
      <c r="A6" s="10" t="s">
        <v>19</v>
      </c>
      <c r="B6" s="24"/>
      <c r="C6" s="11">
        <v>2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42" x14ac:dyDescent="0.35">
      <c r="A10" s="10" t="s">
        <v>22</v>
      </c>
      <c r="B10" s="24"/>
      <c r="C10" s="11">
        <v>16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21" x14ac:dyDescent="0.35">
      <c r="A14" s="10" t="s">
        <v>23</v>
      </c>
      <c r="B14" s="24"/>
      <c r="C14" s="11">
        <v>20</v>
      </c>
      <c r="D14" s="16">
        <f>B14*C14</f>
        <v>0</v>
      </c>
      <c r="E14" s="17">
        <f>D14*1.21</f>
        <v>0</v>
      </c>
    </row>
    <row r="15" spans="1:5" ht="21.75" thickBot="1" x14ac:dyDescent="0.4">
      <c r="A15" s="26"/>
      <c r="B15" s="14"/>
      <c r="C15" s="27"/>
      <c r="D15" s="28"/>
      <c r="E15" s="29"/>
    </row>
    <row r="16" spans="1:5" ht="21.75" thickBot="1" x14ac:dyDescent="0.4">
      <c r="A16" s="4" t="s">
        <v>20</v>
      </c>
      <c r="B16" s="5"/>
      <c r="C16" s="5"/>
      <c r="D16" s="5"/>
      <c r="E16" s="6"/>
    </row>
    <row r="17" spans="1:5" ht="21" x14ac:dyDescent="0.35">
      <c r="A17" s="7" t="s">
        <v>4</v>
      </c>
      <c r="B17" s="8" t="s">
        <v>0</v>
      </c>
      <c r="C17" s="8" t="s">
        <v>1</v>
      </c>
      <c r="D17" s="8" t="s">
        <v>2</v>
      </c>
      <c r="E17" s="9" t="s">
        <v>3</v>
      </c>
    </row>
    <row r="18" spans="1:5" ht="23.25" customHeight="1" x14ac:dyDescent="0.35">
      <c r="A18" s="10" t="s">
        <v>21</v>
      </c>
      <c r="B18" s="24"/>
      <c r="C18" s="11">
        <v>300</v>
      </c>
      <c r="D18" s="25">
        <f>B18*C18</f>
        <v>0</v>
      </c>
      <c r="E18" s="12">
        <f>D18*1.21</f>
        <v>0</v>
      </c>
    </row>
    <row r="19" spans="1:5" ht="21.75" thickBot="1" x14ac:dyDescent="0.4">
      <c r="A19" s="26"/>
      <c r="B19" s="14"/>
      <c r="C19" s="27"/>
      <c r="D19" s="28"/>
      <c r="E19" s="29"/>
    </row>
    <row r="20" spans="1:5" ht="21.75" thickBot="1" x14ac:dyDescent="0.4">
      <c r="A20" s="18" t="s">
        <v>5</v>
      </c>
      <c r="B20" s="19"/>
      <c r="C20" s="19"/>
      <c r="D20" s="20">
        <f>D6+D10+D14+D18</f>
        <v>0</v>
      </c>
      <c r="E20" s="21"/>
    </row>
    <row r="23" spans="1:5" ht="21" x14ac:dyDescent="0.35">
      <c r="A23" s="22" t="s">
        <v>7</v>
      </c>
      <c r="B23" s="30" t="s">
        <v>12</v>
      </c>
      <c r="C23" s="30"/>
      <c r="D23" s="30"/>
    </row>
    <row r="24" spans="1:5" ht="21" x14ac:dyDescent="0.35">
      <c r="A24" s="23" t="s">
        <v>8</v>
      </c>
      <c r="B24" s="30" t="s">
        <v>12</v>
      </c>
      <c r="C24" s="30"/>
      <c r="D24" s="30"/>
    </row>
    <row r="25" spans="1:5" ht="21" x14ac:dyDescent="0.35">
      <c r="A25" s="23" t="s">
        <v>9</v>
      </c>
      <c r="B25" s="30" t="s">
        <v>12</v>
      </c>
      <c r="C25" s="30"/>
      <c r="D25" s="30"/>
    </row>
    <row r="26" spans="1:5" ht="21" x14ac:dyDescent="0.35">
      <c r="A26" s="23" t="s">
        <v>10</v>
      </c>
      <c r="B26" s="30" t="s">
        <v>12</v>
      </c>
      <c r="C26" s="30"/>
      <c r="D26" s="30"/>
    </row>
    <row r="27" spans="1:5" ht="21" x14ac:dyDescent="0.35">
      <c r="A27" s="23" t="s">
        <v>11</v>
      </c>
      <c r="B27" s="30" t="s">
        <v>12</v>
      </c>
      <c r="C27" s="30"/>
      <c r="D27" s="30"/>
    </row>
  </sheetData>
  <sheetProtection algorithmName="SHA-512" hashValue="vSZltc+U8iWrr+o1+kpyBz7GWOWb/v37yq7gmLbuDotykegzU02uTEajBq/4/DHto2zNtCgKrWsSp4Zq5MqNGg==" saltValue="nYJCcLodG7IM50CdLreinQ==" spinCount="100000" sheet="1" selectLockedCells="1"/>
  <mergeCells count="6">
    <mergeCell ref="B27:D27"/>
    <mergeCell ref="A2:E2"/>
    <mergeCell ref="B23:D23"/>
    <mergeCell ref="B24:D24"/>
    <mergeCell ref="B25:D25"/>
    <mergeCell ref="B26:D26"/>
  </mergeCells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>Jan Forbelský</dc:creator>
  <cp:lastModifiedBy>Bc. Forbelský Jan</cp:lastModifiedBy>
  <cp:lastPrinted>2026-03-27T12:37:21Z</cp:lastPrinted>
  <dcterms:created xsi:type="dcterms:W3CDTF">2020-03-13T09:44:40Z</dcterms:created>
  <dcterms:modified xsi:type="dcterms:W3CDTF">2026-04-17T10:40:19Z</dcterms:modified>
</cp:coreProperties>
</file>