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5\30 - 2025 Videokolonoskop a videogastroskop\_vyhlášení\"/>
    </mc:Choice>
  </mc:AlternateContent>
  <xr:revisionPtr revIDLastSave="0" documentId="13_ncr:1_{6266D62B-B97F-462B-8782-DAE50A6729E6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 s="1"/>
  <c r="D12" i="1"/>
  <c r="E12" i="1" s="1"/>
  <c r="D7" i="1"/>
  <c r="E7" i="1" s="1"/>
  <c r="D11" i="1"/>
  <c r="E11" i="1" s="1"/>
  <c r="D16" i="1" l="1"/>
  <c r="E16" i="1" l="1"/>
  <c r="D6" i="1"/>
  <c r="D19" i="1" s="1"/>
  <c r="E6" i="1" l="1"/>
</calcChain>
</file>

<file path=xl/sharedStrings.xml><?xml version="1.0" encoding="utf-8"?>
<sst xmlns="http://schemas.openxmlformats.org/spreadsheetml/2006/main" count="36" uniqueCount="25">
  <si>
    <t>Cena za kus bez DPH</t>
  </si>
  <si>
    <t>Počet ks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</si>
  <si>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</si>
  <si>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</si>
  <si>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</si>
  <si>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</si>
  <si>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</si>
  <si>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</si>
  <si>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</si>
  <si>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</si>
  <si>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</si>
  <si>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</si>
  <si>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</si>
  <si>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Počet jednotek</t>
  </si>
  <si>
    <t>Cena za jednu BTK bez DPH</t>
  </si>
  <si>
    <t>Cena za jednu hodinu práce bez DPH</t>
  </si>
  <si>
    <t>Bezpečnostně-technické kontroly v pozáruční době</t>
  </si>
  <si>
    <t>Opravy v pozáruční době</t>
  </si>
  <si>
    <t>Videokolonoskop</t>
  </si>
  <si>
    <t>Videokolonoskop a videogastroskop</t>
  </si>
  <si>
    <t>Videogastroskop</t>
  </si>
  <si>
    <t>BTK Videokolonoskop (včetně případné výměny předepsaných dílů a servisních kitů) ve výši 8 BTK na dobu životnosti</t>
  </si>
  <si>
    <t>BTK Videogastroskop (včetně případné výměny předepsaných dílů a servisních kitů) ve výši 8 BTK na dobu životnosti</t>
  </si>
  <si>
    <t>Opravy videokolonoskopu (vč. cestovného) ve výši 15 hodin na dobu životnosti</t>
  </si>
  <si>
    <t>Opravy videogastroskopu (vč. cestovného) ve výši 15 hodin na dobu životnosti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</si>
</sst>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44" fontId="2" fillId="0" borderId="15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26"/>
  <sheetViews>
    <sheetView tabSelected="1" zoomScaleNormal="100" workbookViewId="0">
      <selection activeCell="B6" sqref="B6"/>
    </sheetView>
  </sheetViews>
  <sheetFormatPr defaultRowHeight="15" x14ac:dyDescent="0.25"/>
  <cols>
    <col min="1" max="1" width="58.85546875" customWidth="1"/>
    <col min="2" max="2" width="47" bestFit="1" customWidth="1"/>
    <col min="3" max="3" width="19.85546875" bestFit="1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27" t="s">
        <v>6</v>
      </c>
      <c r="B2" s="28"/>
      <c r="C2" s="28"/>
      <c r="D2" s="28"/>
      <c r="E2" s="29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19</v>
      </c>
      <c r="B4" s="5"/>
      <c r="C4" s="5"/>
      <c r="D4" s="5"/>
      <c r="E4" s="6"/>
    </row>
    <row r="5" spans="1:5" ht="21" x14ac:dyDescent="0.35">
      <c r="A5" s="7" t="s">
        <v>4</v>
      </c>
      <c r="B5" s="8" t="s">
        <v>0</v>
      </c>
      <c r="C5" s="8" t="s">
        <v>1</v>
      </c>
      <c r="D5" s="8" t="s">
        <v>2</v>
      </c>
      <c r="E5" s="9" t="s">
        <v>3</v>
      </c>
    </row>
    <row r="6" spans="1:5" ht="21" x14ac:dyDescent="0.35">
      <c r="A6" s="10" t="s">
        <v>18</v>
      </c>
      <c r="B6" s="24"/>
      <c r="C6" s="11">
        <v>1</v>
      </c>
      <c r="D6" s="25">
        <f>B6*C6</f>
        <v>0</v>
      </c>
      <c r="E6" s="12">
        <f>D6*1.21</f>
        <v>0</v>
      </c>
    </row>
    <row r="7" spans="1:5" ht="21" x14ac:dyDescent="0.35">
      <c r="A7" s="10" t="s">
        <v>20</v>
      </c>
      <c r="B7" s="24"/>
      <c r="C7" s="11">
        <v>1</v>
      </c>
      <c r="D7" s="25">
        <f>B7*C7</f>
        <v>0</v>
      </c>
      <c r="E7" s="12">
        <f>D7*1.21</f>
        <v>0</v>
      </c>
    </row>
    <row r="8" spans="1:5" ht="21.75" thickBot="1" x14ac:dyDescent="0.4">
      <c r="A8" s="13"/>
      <c r="B8" s="14"/>
      <c r="C8" s="14"/>
      <c r="D8" s="14"/>
      <c r="E8" s="15"/>
    </row>
    <row r="9" spans="1:5" ht="21.75" thickBot="1" x14ac:dyDescent="0.4">
      <c r="A9" s="4" t="s">
        <v>16</v>
      </c>
      <c r="B9" s="5"/>
      <c r="C9" s="5"/>
      <c r="D9" s="5"/>
      <c r="E9" s="6"/>
    </row>
    <row r="10" spans="1:5" ht="21" x14ac:dyDescent="0.35">
      <c r="A10" s="7" t="s">
        <v>4</v>
      </c>
      <c r="B10" s="8" t="s">
        <v>14</v>
      </c>
      <c r="C10" s="8" t="s">
        <v>13</v>
      </c>
      <c r="D10" s="8" t="s">
        <v>2</v>
      </c>
      <c r="E10" s="9" t="s">
        <v>3</v>
      </c>
    </row>
    <row r="11" spans="1:5" ht="63" x14ac:dyDescent="0.35">
      <c r="A11" s="10" t="s">
        <v>21</v>
      </c>
      <c r="B11" s="24"/>
      <c r="C11" s="11">
        <v>8</v>
      </c>
      <c r="D11" s="16">
        <f>B11*C11</f>
        <v>0</v>
      </c>
      <c r="E11" s="17">
        <f>D11*1.21</f>
        <v>0</v>
      </c>
    </row>
    <row r="12" spans="1:5" ht="63" x14ac:dyDescent="0.35">
      <c r="A12" s="10" t="s">
        <v>22</v>
      </c>
      <c r="B12" s="24"/>
      <c r="C12" s="11">
        <v>8</v>
      </c>
      <c r="D12" s="16">
        <f>B12*C12</f>
        <v>0</v>
      </c>
      <c r="E12" s="17">
        <f>D12*1.21</f>
        <v>0</v>
      </c>
    </row>
    <row r="13" spans="1:5" ht="21.75" thickBot="1" x14ac:dyDescent="0.4">
      <c r="A13" s="13"/>
      <c r="B13" s="14"/>
      <c r="C13" s="14"/>
      <c r="D13" s="14"/>
      <c r="E13" s="15"/>
    </row>
    <row r="14" spans="1:5" ht="21.75" thickBot="1" x14ac:dyDescent="0.4">
      <c r="A14" s="4" t="s">
        <v>17</v>
      </c>
      <c r="B14" s="5"/>
      <c r="C14" s="5"/>
      <c r="D14" s="5"/>
      <c r="E14" s="6"/>
    </row>
    <row r="15" spans="1:5" ht="21" x14ac:dyDescent="0.35">
      <c r="A15" s="7" t="s">
        <v>4</v>
      </c>
      <c r="B15" s="8" t="s">
        <v>15</v>
      </c>
      <c r="C15" s="8" t="s">
        <v>13</v>
      </c>
      <c r="D15" s="8" t="s">
        <v>2</v>
      </c>
      <c r="E15" s="9" t="s">
        <v>3</v>
      </c>
    </row>
    <row r="16" spans="1:5" ht="42" x14ac:dyDescent="0.35">
      <c r="A16" s="10" t="s">
        <v>23</v>
      </c>
      <c r="B16" s="24"/>
      <c r="C16" s="11">
        <v>15</v>
      </c>
      <c r="D16" s="16">
        <f>B16*C16</f>
        <v>0</v>
      </c>
      <c r="E16" s="17">
        <f>D16*1.21</f>
        <v>0</v>
      </c>
    </row>
    <row r="17" spans="1:5" ht="42" x14ac:dyDescent="0.35">
      <c r="A17" s="10" t="s">
        <v>24</v>
      </c>
      <c r="B17" s="24"/>
      <c r="C17" s="11">
        <v>15</v>
      </c>
      <c r="D17" s="16">
        <f>B17*C17</f>
        <v>0</v>
      </c>
      <c r="E17" s="17">
        <f>D17*1.21</f>
        <v>0</v>
      </c>
    </row>
    <row r="18" spans="1:5" ht="21.75" thickBot="1" x14ac:dyDescent="0.4">
      <c r="A18" s="13"/>
      <c r="B18" s="14"/>
      <c r="C18" s="14"/>
      <c r="D18" s="14"/>
      <c r="E18" s="15"/>
    </row>
    <row r="19" spans="1:5" ht="21.75" thickBot="1" x14ac:dyDescent="0.4">
      <c r="A19" s="18" t="s">
        <v>5</v>
      </c>
      <c r="B19" s="19"/>
      <c r="C19" s="19"/>
      <c r="D19" s="20">
        <f>D16+D17+D6+D7+D11+D12</f>
        <v>0</v>
      </c>
      <c r="E19" s="21"/>
    </row>
    <row r="22" spans="1:5" ht="21" x14ac:dyDescent="0.35">
      <c r="A22" s="22" t="s">
        <v>7</v>
      </c>
      <c r="B22" s="26" t="s">
        <v>12</v>
      </c>
      <c r="C22" s="26"/>
      <c r="D22" s="26"/>
    </row>
    <row r="23" spans="1:5" ht="21" x14ac:dyDescent="0.35">
      <c r="A23" s="23" t="s">
        <v>8</v>
      </c>
      <c r="B23" s="26" t="s">
        <v>12</v>
      </c>
      <c r="C23" s="26"/>
      <c r="D23" s="26"/>
    </row>
    <row r="24" spans="1:5" ht="21" x14ac:dyDescent="0.35">
      <c r="A24" s="23" t="s">
        <v>9</v>
      </c>
      <c r="B24" s="26" t="s">
        <v>12</v>
      </c>
      <c r="C24" s="26"/>
      <c r="D24" s="26"/>
    </row>
    <row r="25" spans="1:5" ht="21" x14ac:dyDescent="0.35">
      <c r="A25" s="23" t="s">
        <v>10</v>
      </c>
      <c r="B25" s="26" t="s">
        <v>12</v>
      </c>
      <c r="C25" s="26"/>
      <c r="D25" s="26"/>
    </row>
    <row r="26" spans="1:5" ht="21" x14ac:dyDescent="0.35">
      <c r="A26" s="23" t="s">
        <v>11</v>
      </c>
      <c r="B26" s="26" t="s">
        <v>12</v>
      </c>
      <c r="C26" s="26"/>
      <c r="D26" s="26"/>
    </row>
  </sheetData>
  <sheetProtection algorithmName="SHA-512" hashValue="S3rcEmTiuJ7J6QiJXas7xWHFRYoa+/z7jquNGh4Ntskon1zdEdYdv0NoH/gjF0g1V/U2L686or7lgAJSRFG/EA==" saltValue="dooTsZ/qcLxIIAC1c23QOw==" spinCount="100000" sheet="1" selectLockedCells="1"/>
  <mergeCells count="6">
    <mergeCell ref="B26:D26"/>
    <mergeCell ref="A2:E2"/>
    <mergeCell ref="B22:D22"/>
    <mergeCell ref="B23:D23"/>
    <mergeCell ref="B24:D24"/>
    <mergeCell ref="B25:D25"/>
  </mergeCells>
  <pageMargins left="0.7" right="0.7" top="0.78740157499999996" bottom="0.78740157499999996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>Jan Forbelský</dc:creator>
  <cp:lastModifiedBy>Bc. Forbelský Jan</cp:lastModifiedBy>
  <cp:lastPrinted>2020-03-13T13:54:15Z</cp:lastPrinted>
  <dcterms:created xsi:type="dcterms:W3CDTF">2020-03-13T09:44:40Z</dcterms:created>
  <dcterms:modified xsi:type="dcterms:W3CDTF">2025-09-18T09:15:37Z</dcterms:modified>
</cp:coreProperties>
</file>